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210" windowWidth="18195" windowHeight="11895" activeTab="0"/>
  </bookViews>
  <sheets>
    <sheet name="Foglio1" sheetId="1" r:id="rId1"/>
    <sheet name="Foglio2" sheetId="2" r:id="rId2"/>
    <sheet name="Foglio3" sheetId="3" r:id="rId3"/>
  </sheets>
  <definedNames/>
  <calcPr calcId="152511"/>
</workbook>
</file>

<file path=xl/sharedStrings.xml><?xml version="1.0" encoding="utf-8"?>
<sst xmlns="http://schemas.openxmlformats.org/spreadsheetml/2006/main" count="19" uniqueCount="10">
  <si>
    <t>AREE PROFESSIONALI</t>
  </si>
  <si>
    <t>UNITA'</t>
  </si>
  <si>
    <t>DIRIGENTI</t>
  </si>
  <si>
    <t>QUADRI</t>
  </si>
  <si>
    <t>IMPIEGATI</t>
  </si>
  <si>
    <t>OPERAI</t>
  </si>
  <si>
    <t>AVVENTIZI</t>
  </si>
  <si>
    <t>TOTALE</t>
  </si>
  <si>
    <t>DI CUI A TEMPO DETERMINATO:</t>
  </si>
  <si>
    <t>COSTO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</si>
</sst>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410]\ * #,##0.00_-;\-[$€-410]\ * #,##0.00_-;_-[$€-410]\ 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5" fontId="0" fillId="0" borderId="5" xfId="20" applyNumberFormat="1" applyFont="1" applyBorder="1"/>
    <xf numFmtId="165" fontId="0" fillId="0" borderId="6" xfId="20" applyNumberFormat="1" applyFont="1" applyBorder="1"/>
    <xf numFmtId="0" fontId="0" fillId="0" borderId="7" xfId="0" applyBorder="1"/>
    <xf numFmtId="0" fontId="0" fillId="0" borderId="8" xfId="0" applyBorder="1"/>
    <xf numFmtId="165" fontId="0" fillId="0" borderId="9" xfId="20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/>
    <xf numFmtId="0" fontId="2" fillId="0" borderId="14" xfId="0" applyFont="1" applyBorder="1"/>
    <xf numFmtId="165" fontId="2" fillId="0" borderId="15" xfId="0" applyNumberFormat="1" applyFont="1" applyBorder="1"/>
    <xf numFmtId="0" fontId="0" fillId="0" borderId="1" xfId="0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0"/>
  <sheetViews>
    <sheetView tabSelected="1" workbookViewId="0" topLeftCell="A1">
      <selection activeCell="D23" sqref="D23"/>
    </sheetView>
  </sheetViews>
  <sheetFormatPr defaultColWidth="9.140625" defaultRowHeight="15"/>
  <cols>
    <col min="2" max="2" width="21.7109375" style="0" customWidth="1"/>
    <col min="3" max="3" width="22.57421875" style="0" customWidth="1"/>
    <col min="4" max="4" width="20.57421875" style="0" customWidth="1"/>
  </cols>
  <sheetData>
    <row r="3" ht="15.75" thickBot="1"/>
    <row r="4" spans="2:4" ht="42.75" customHeight="1" thickBot="1" thickTop="1">
      <c r="B4" s="10" t="s">
        <v>0</v>
      </c>
      <c r="C4" s="11" t="s">
        <v>1</v>
      </c>
      <c r="D4" s="12" t="s">
        <v>9</v>
      </c>
    </row>
    <row r="5" spans="2:4" ht="21.75" customHeight="1">
      <c r="B5" s="7" t="s">
        <v>2</v>
      </c>
      <c r="C5" s="8">
        <v>2</v>
      </c>
      <c r="D5" s="9">
        <f>170751.17*1.356</f>
        <v>231538.58652000004</v>
      </c>
    </row>
    <row r="6" spans="2:4" ht="21.75" customHeight="1">
      <c r="B6" s="2" t="s">
        <v>3</v>
      </c>
      <c r="C6" s="1">
        <v>2</v>
      </c>
      <c r="D6" s="5">
        <f>113389.14*1.356</f>
        <v>153755.67384</v>
      </c>
    </row>
    <row r="7" spans="2:4" ht="21.75" customHeight="1">
      <c r="B7" s="2" t="s">
        <v>4</v>
      </c>
      <c r="C7" s="1">
        <v>8</v>
      </c>
      <c r="D7" s="5">
        <f>332034*1.356</f>
        <v>450238.10400000005</v>
      </c>
    </row>
    <row r="8" spans="2:4" ht="21.75" customHeight="1">
      <c r="B8" s="2" t="s">
        <v>5</v>
      </c>
      <c r="C8" s="1">
        <v>20</v>
      </c>
      <c r="D8" s="5">
        <f>575278.32*1.452</f>
        <v>835304.1206399999</v>
      </c>
    </row>
    <row r="9" spans="2:4" ht="21.75" customHeight="1" thickBot="1">
      <c r="B9" s="3" t="s">
        <v>6</v>
      </c>
      <c r="C9" s="4">
        <v>3</v>
      </c>
      <c r="D9" s="6">
        <v>20381.6</v>
      </c>
    </row>
    <row r="10" spans="2:4" ht="16.5" thickBot="1" thickTop="1">
      <c r="B10" s="13" t="s">
        <v>7</v>
      </c>
      <c r="C10" s="14">
        <f>SUM(C5:C9)</f>
        <v>35</v>
      </c>
      <c r="D10" s="15">
        <f>SUM(D5:D9)</f>
        <v>1691218.085</v>
      </c>
    </row>
    <row r="11" ht="15.75" thickTop="1"/>
    <row r="12" ht="15">
      <c r="B12" t="s">
        <v>8</v>
      </c>
    </row>
    <row r="13" ht="15.75" thickBot="1"/>
    <row r="14" spans="2:4" ht="16.5" thickBot="1" thickTop="1">
      <c r="B14" s="10" t="s">
        <v>0</v>
      </c>
      <c r="C14" s="11" t="s">
        <v>1</v>
      </c>
      <c r="D14" s="12" t="s">
        <v>9</v>
      </c>
    </row>
    <row r="15" spans="2:4" ht="15">
      <c r="B15" s="7" t="s">
        <v>2</v>
      </c>
      <c r="C15" s="8">
        <v>0</v>
      </c>
      <c r="D15" s="9"/>
    </row>
    <row r="16" spans="2:4" ht="15">
      <c r="B16" s="2" t="s">
        <v>3</v>
      </c>
      <c r="C16" s="1">
        <v>0</v>
      </c>
      <c r="D16" s="5"/>
    </row>
    <row r="17" spans="2:4" ht="15">
      <c r="B17" s="2" t="s">
        <v>4</v>
      </c>
      <c r="C17" s="1"/>
      <c r="D17" s="5"/>
    </row>
    <row r="18" spans="2:4" ht="15">
      <c r="B18" s="2" t="s">
        <v>5</v>
      </c>
      <c r="C18" s="16">
        <v>4</v>
      </c>
      <c r="D18" s="5">
        <v>77431.03</v>
      </c>
    </row>
    <row r="19" spans="2:4" ht="15.75" thickBot="1">
      <c r="B19" s="3" t="s">
        <v>6</v>
      </c>
      <c r="C19" s="4">
        <v>3</v>
      </c>
      <c r="D19" s="6">
        <v>20381.6</v>
      </c>
    </row>
    <row r="20" spans="2:4" ht="16.5" thickBot="1" thickTop="1">
      <c r="B20" s="13" t="s">
        <v>7</v>
      </c>
      <c r="C20" s="14">
        <f>SUM(C15:C19)</f>
        <v>7</v>
      </c>
      <c r="D20" s="15">
        <f>SUM(D15:D19)</f>
        <v>97812.63</v>
      </c>
    </row>
    <row r="21" ht="15.75" thickTop="1"/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6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 Bettati</dc:creator>
  <cp:keywords/>
  <dc:description/>
  <cp:lastModifiedBy>Corrado Bettati</cp:lastModifiedBy>
  <dcterms:created xsi:type="dcterms:W3CDTF">2017-01-26T14:29:39Z</dcterms:created>
  <dcterms:modified xsi:type="dcterms:W3CDTF">2020-11-03T15:28:54Z</dcterms:modified>
  <cp:category/>
  <cp:version/>
  <cp:contentType/>
  <cp:contentStatus/>
</cp:coreProperties>
</file>